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06" windowWidth="15195" windowHeight="9210" activeTab="0"/>
  </bookViews>
  <sheets>
    <sheet name="สถิติจำนวน นศ.ป.ตรี 54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<sst xmlns="http://schemas.openxmlformats.org/spreadsheetml/2006/main" count="84" uniqueCount="28">
  <si>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 xml:space="preserve"> </t>
  </si>
  <si>
    <t>รวม</t>
  </si>
  <si>
    <t>หมายเหตุ</t>
  </si>
  <si>
    <t xml:space="preserve"> -</t>
  </si>
  <si>
    <t>สถิติจำนวนนักศึกษา  คณะสถาปัตยกรรมศาสตร์  มหาวิทยาลัยขอนแก่น</t>
  </si>
  <si>
    <t>ชั้นปี</t>
  </si>
  <si>
    <t>รหัสนักศึกษา</t>
  </si>
  <si>
    <t>ชาย</t>
  </si>
  <si>
    <t>หญิง</t>
  </si>
  <si>
    <t>รวม 9 ชั้นปี</t>
  </si>
  <si>
    <t>รวม 9 รหัส</t>
  </si>
  <si>
    <t xml:space="preserve"> - </t>
  </si>
  <si>
    <t>ยังไม่สำเร็จการศึกษา</t>
  </si>
  <si>
    <t>สาขาวิชาสถาปัตยกรรมศาสตร์  (โครงการพิเศษ)</t>
  </si>
  <si>
    <t>รวม 4 ชั้นปี</t>
  </si>
  <si>
    <t>รวม 4 รหัส</t>
  </si>
  <si>
    <t>สาขาวิชาการออกแบบอุตสาหกรรม  (หลักสูตรปกติ)</t>
  </si>
  <si>
    <t>สาขาวิชาการออกแบบอุตสาหกรรม  (โครงการพิเศษ)</t>
  </si>
  <si>
    <t>ปีรหัสนักศึกษา</t>
  </si>
  <si>
    <t>นศ.ลาพัก</t>
  </si>
  <si>
    <t>รวมทั้งหมด</t>
  </si>
  <si>
    <t>ประจำปีการศึกษา  2554  ณ  วันที่  30 พฤษภาคม  2554  ระดับปริญญาตรี</t>
  </si>
  <si>
    <t>รวม 6 ชั้นปี</t>
  </si>
  <si>
    <t>รวม 6 รหัส</t>
  </si>
  <si>
    <t>รวมนักศึกษาสาขาวิชาสถาปัตยกรรมศาสตร์  จำนวน  469  คน</t>
  </si>
  <si>
    <t>รวมนักศึกษาสาขาวิชาการออกแบบอุตสาหกรรม  จำนวน  284  คน</t>
  </si>
  <si>
    <t>สาขาวิชาสถาปัตกยกรรมศาสตร์ (หลักสูตรปกติ)</t>
  </si>
  <si>
    <r>
      <rPr>
        <b/>
        <u val="single"/>
        <sz val="20"/>
        <rFont val="TH SarabunPSK"/>
        <family val="2"/>
      </rPr>
      <t>รวมจำนวน นศ. ระดับปริญญาตรีทั้งสิ้น  จำนวน</t>
    </r>
    <r>
      <rPr>
        <b/>
        <sz val="20"/>
        <rFont val="TH SarabunPSK"/>
        <family val="2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</si>
</sst>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0"/>
      <name val="Arial"/>
      <family val="0"/>
    </font>
    <font>
      <b/>
      <sz val="15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u val="single"/>
      <sz val="16"/>
      <name val="TH SarabunPSK"/>
      <family val="2"/>
    </font>
    <font>
      <b/>
      <u val="single"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4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9.57421875" style="1" customWidth="1"/>
    <col min="2" max="2" width="11.140625" style="1" customWidth="1"/>
    <col min="3" max="3" width="10.57421875" style="1" customWidth="1"/>
    <col min="4" max="4" width="9.7109375" style="1" customWidth="1"/>
    <col min="5" max="5" width="9.00390625" style="1" customWidth="1"/>
    <col min="6" max="6" width="9.8515625" style="1" customWidth="1"/>
    <col min="7" max="7" width="12.00390625" style="1" customWidth="1"/>
    <col min="8" max="8" width="16.57421875" style="1" customWidth="1"/>
    <col min="9" max="16384" width="9.140625" style="1" customWidth="1"/>
  </cols>
  <sheetData>
    <row r="3" spans="1:8" ht="24">
      <c r="A3" s="13" t="s">
        <v>4</v>
      </c>
      <c r="B3" s="13"/>
      <c r="C3" s="13"/>
      <c r="D3" s="13"/>
      <c r="E3" s="13"/>
      <c r="F3" s="13"/>
      <c r="G3" s="13"/>
      <c r="H3" s="13"/>
    </row>
    <row r="4" spans="1:8" ht="24">
      <c r="A4" s="13" t="s">
        <v>21</v>
      </c>
      <c r="B4" s="13"/>
      <c r="C4" s="13"/>
      <c r="D4" s="13"/>
      <c r="E4" s="13"/>
      <c r="F4" s="13"/>
      <c r="G4" s="13"/>
      <c r="H4" s="13"/>
    </row>
    <row r="5" spans="1:8" ht="24">
      <c r="A5" s="15" t="s">
        <v>26</v>
      </c>
      <c r="B5" s="15"/>
      <c r="C5" s="15"/>
      <c r="D5" s="15"/>
      <c r="E5" s="15"/>
      <c r="F5" s="15"/>
      <c r="G5" s="15"/>
      <c r="H5" s="15"/>
    </row>
    <row r="6" spans="1:8" ht="21.75">
      <c r="A6" s="2" t="s">
        <v>5</v>
      </c>
      <c r="B6" s="2" t="s">
        <v>18</v>
      </c>
      <c r="C6" s="2" t="s">
        <v>7</v>
      </c>
      <c r="D6" s="2" t="s">
        <v>8</v>
      </c>
      <c r="E6" s="2" t="s">
        <v>1</v>
      </c>
      <c r="F6" s="2" t="s">
        <v>19</v>
      </c>
      <c r="G6" s="2" t="s">
        <v>20</v>
      </c>
      <c r="H6" s="2" t="s">
        <v>2</v>
      </c>
    </row>
    <row r="7" spans="1:8" ht="21.75">
      <c r="A7" s="2">
        <v>1</v>
      </c>
      <c r="B7" s="2">
        <v>54</v>
      </c>
      <c r="C7" s="2">
        <v>13</v>
      </c>
      <c r="D7" s="2">
        <v>14</v>
      </c>
      <c r="E7" s="2">
        <v>62</v>
      </c>
      <c r="F7" s="2" t="s">
        <v>3</v>
      </c>
      <c r="G7" s="2">
        <v>62</v>
      </c>
      <c r="H7" s="2"/>
    </row>
    <row r="8" spans="1:8" ht="21.75">
      <c r="A8" s="2">
        <v>2</v>
      </c>
      <c r="B8" s="2">
        <v>53</v>
      </c>
      <c r="C8" s="2">
        <v>27</v>
      </c>
      <c r="D8" s="2">
        <v>26</v>
      </c>
      <c r="E8" s="2">
        <f aca="true" t="shared" si="0" ref="E8:E14">C8+D8</f>
        <v>53</v>
      </c>
      <c r="F8" s="2" t="s">
        <v>3</v>
      </c>
      <c r="G8" s="2">
        <f>C8+D8</f>
        <v>53</v>
      </c>
      <c r="H8" s="2"/>
    </row>
    <row r="9" spans="1:8" ht="21.75">
      <c r="A9" s="2">
        <v>3</v>
      </c>
      <c r="B9" s="2">
        <v>52</v>
      </c>
      <c r="C9" s="2">
        <v>33</v>
      </c>
      <c r="D9" s="2">
        <v>35</v>
      </c>
      <c r="E9" s="2">
        <v>68</v>
      </c>
      <c r="F9" s="2" t="s">
        <v>3</v>
      </c>
      <c r="G9" s="2">
        <v>68</v>
      </c>
      <c r="H9" s="2"/>
    </row>
    <row r="10" spans="1:8" ht="21.75">
      <c r="A10" s="2">
        <v>4</v>
      </c>
      <c r="B10" s="2">
        <v>51</v>
      </c>
      <c r="C10" s="2">
        <v>31</v>
      </c>
      <c r="D10" s="2">
        <v>32</v>
      </c>
      <c r="E10" s="2">
        <f t="shared" si="0"/>
        <v>63</v>
      </c>
      <c r="F10" s="2" t="s">
        <v>3</v>
      </c>
      <c r="G10" s="2">
        <f>C10+D10</f>
        <v>63</v>
      </c>
      <c r="H10" s="2"/>
    </row>
    <row r="11" spans="1:8" ht="21.75">
      <c r="A11" s="2">
        <v>5</v>
      </c>
      <c r="B11" s="2">
        <v>50</v>
      </c>
      <c r="C11" s="2">
        <v>33</v>
      </c>
      <c r="D11" s="2">
        <v>37</v>
      </c>
      <c r="E11" s="2">
        <f t="shared" si="0"/>
        <v>70</v>
      </c>
      <c r="F11" s="2" t="s">
        <v>3</v>
      </c>
      <c r="G11" s="2">
        <v>70</v>
      </c>
      <c r="H11" s="2"/>
    </row>
    <row r="12" spans="1:8" ht="21.75">
      <c r="A12" s="2">
        <v>6</v>
      </c>
      <c r="B12" s="2">
        <v>49</v>
      </c>
      <c r="C12" s="2">
        <v>12</v>
      </c>
      <c r="D12" s="2">
        <v>6</v>
      </c>
      <c r="E12" s="2">
        <v>18</v>
      </c>
      <c r="F12" s="2" t="s">
        <v>3</v>
      </c>
      <c r="G12" s="2">
        <v>18</v>
      </c>
      <c r="H12" s="2" t="s">
        <v>12</v>
      </c>
    </row>
    <row r="13" spans="1:10" ht="21.75">
      <c r="A13" s="2">
        <v>7</v>
      </c>
      <c r="B13" s="2">
        <v>48</v>
      </c>
      <c r="C13" s="2">
        <v>4</v>
      </c>
      <c r="D13" s="2">
        <v>3</v>
      </c>
      <c r="E13" s="2">
        <f t="shared" si="0"/>
        <v>7</v>
      </c>
      <c r="F13" s="2">
        <v>1</v>
      </c>
      <c r="G13" s="2">
        <v>8</v>
      </c>
      <c r="H13" s="2" t="s">
        <v>12</v>
      </c>
      <c r="J13" s="1" t="s">
        <v>0</v>
      </c>
    </row>
    <row r="14" spans="1:8" ht="21.75">
      <c r="A14" s="2">
        <v>8</v>
      </c>
      <c r="B14" s="2">
        <v>47</v>
      </c>
      <c r="C14" s="2">
        <v>1</v>
      </c>
      <c r="D14" s="2">
        <v>3</v>
      </c>
      <c r="E14" s="2">
        <f t="shared" si="0"/>
        <v>4</v>
      </c>
      <c r="F14" s="2" t="s">
        <v>11</v>
      </c>
      <c r="G14" s="2">
        <v>4</v>
      </c>
      <c r="H14" s="2" t="s">
        <v>12</v>
      </c>
    </row>
    <row r="15" spans="1:10" ht="21.75">
      <c r="A15" s="2">
        <v>10</v>
      </c>
      <c r="B15" s="2">
        <v>44</v>
      </c>
      <c r="C15" s="2">
        <v>1</v>
      </c>
      <c r="D15" s="2" t="s">
        <v>11</v>
      </c>
      <c r="E15" s="2">
        <v>1</v>
      </c>
      <c r="F15" s="2" t="s">
        <v>3</v>
      </c>
      <c r="G15" s="2">
        <v>1</v>
      </c>
      <c r="H15" s="2" t="s">
        <v>12</v>
      </c>
      <c r="J15" s="1" t="s">
        <v>0</v>
      </c>
    </row>
    <row r="16" spans="1:8" ht="21.75">
      <c r="A16" s="3" t="s">
        <v>9</v>
      </c>
      <c r="B16" s="3" t="s">
        <v>10</v>
      </c>
      <c r="C16" s="3">
        <f>SUM(C8:C15)</f>
        <v>142</v>
      </c>
      <c r="D16" s="3">
        <f>SUM(D8:D15)</f>
        <v>142</v>
      </c>
      <c r="E16" s="3">
        <f>SUM(E8:E15)</f>
        <v>284</v>
      </c>
      <c r="F16" s="3">
        <f>SUM(F9:F15)</f>
        <v>1</v>
      </c>
      <c r="G16" s="3">
        <f>SUM(G7:G15)</f>
        <v>347</v>
      </c>
      <c r="H16" s="3"/>
    </row>
    <row r="17" spans="1:8" ht="21.75">
      <c r="A17" s="7"/>
      <c r="B17" s="7"/>
      <c r="C17" s="7"/>
      <c r="D17" s="7"/>
      <c r="E17" s="7"/>
      <c r="F17" s="7"/>
      <c r="G17" s="7"/>
      <c r="H17" s="7"/>
    </row>
    <row r="18" spans="1:8" ht="24">
      <c r="A18" s="16" t="s">
        <v>13</v>
      </c>
      <c r="B18" s="16"/>
      <c r="C18" s="16"/>
      <c r="D18" s="16"/>
      <c r="E18" s="16"/>
      <c r="F18" s="16"/>
      <c r="G18" s="16"/>
      <c r="H18" s="16"/>
    </row>
    <row r="19" spans="1:8" ht="21.75">
      <c r="A19" s="2" t="s">
        <v>5</v>
      </c>
      <c r="B19" s="2" t="s">
        <v>6</v>
      </c>
      <c r="C19" s="2" t="s">
        <v>7</v>
      </c>
      <c r="D19" s="2" t="s">
        <v>8</v>
      </c>
      <c r="E19" s="2" t="s">
        <v>1</v>
      </c>
      <c r="F19" s="2" t="s">
        <v>19</v>
      </c>
      <c r="G19" s="2" t="s">
        <v>20</v>
      </c>
      <c r="H19" s="2" t="s">
        <v>2</v>
      </c>
    </row>
    <row r="20" spans="1:11" ht="21.75">
      <c r="A20" s="2">
        <v>4</v>
      </c>
      <c r="B20" s="2">
        <v>51</v>
      </c>
      <c r="C20" s="2">
        <v>35</v>
      </c>
      <c r="D20" s="2">
        <v>26</v>
      </c>
      <c r="E20" s="2">
        <f>C20+D20</f>
        <v>61</v>
      </c>
      <c r="F20" s="2">
        <v>1</v>
      </c>
      <c r="G20" s="2">
        <f>E20+F20</f>
        <v>62</v>
      </c>
      <c r="H20" s="2"/>
      <c r="K20" s="1" t="s">
        <v>0</v>
      </c>
    </row>
    <row r="21" spans="1:8" ht="21.75">
      <c r="A21" s="2">
        <v>5</v>
      </c>
      <c r="B21" s="2">
        <v>50</v>
      </c>
      <c r="C21" s="2">
        <v>30</v>
      </c>
      <c r="D21" s="2">
        <v>15</v>
      </c>
      <c r="E21" s="2">
        <v>45</v>
      </c>
      <c r="F21" s="2">
        <v>1</v>
      </c>
      <c r="G21" s="2">
        <v>46</v>
      </c>
      <c r="H21" s="2" t="s">
        <v>12</v>
      </c>
    </row>
    <row r="22" spans="1:8" ht="21.75">
      <c r="A22" s="2">
        <v>6</v>
      </c>
      <c r="B22" s="2">
        <v>49</v>
      </c>
      <c r="C22" s="2">
        <v>6</v>
      </c>
      <c r="D22" s="2">
        <v>5</v>
      </c>
      <c r="E22" s="2">
        <f>C22+D22</f>
        <v>11</v>
      </c>
      <c r="F22" s="2">
        <v>1</v>
      </c>
      <c r="G22" s="2">
        <v>12</v>
      </c>
      <c r="H22" s="2" t="s">
        <v>12</v>
      </c>
    </row>
    <row r="23" spans="1:10" ht="21.75">
      <c r="A23" s="2">
        <v>7</v>
      </c>
      <c r="B23" s="2">
        <v>48</v>
      </c>
      <c r="C23" s="2">
        <v>1</v>
      </c>
      <c r="D23" s="2" t="s">
        <v>3</v>
      </c>
      <c r="E23" s="2">
        <v>1</v>
      </c>
      <c r="F23" s="2">
        <v>1</v>
      </c>
      <c r="G23" s="2">
        <v>2</v>
      </c>
      <c r="H23" s="2" t="s">
        <v>12</v>
      </c>
      <c r="J23" s="1" t="s">
        <v>0</v>
      </c>
    </row>
    <row r="24" spans="1:11" ht="21.75">
      <c r="A24" s="3" t="s">
        <v>14</v>
      </c>
      <c r="B24" s="3" t="s">
        <v>15</v>
      </c>
      <c r="C24" s="3">
        <f>SUM(C20:C23)</f>
        <v>72</v>
      </c>
      <c r="D24" s="3">
        <f>SUM(D20:D23)</f>
        <v>46</v>
      </c>
      <c r="E24" s="3">
        <f>SUM(E20:E23)</f>
        <v>118</v>
      </c>
      <c r="F24" s="3">
        <f>SUM(F20:F23)</f>
        <v>4</v>
      </c>
      <c r="G24" s="3">
        <f>SUM(G20:G23)</f>
        <v>122</v>
      </c>
      <c r="H24" s="3"/>
      <c r="K24" s="1" t="s">
        <v>0</v>
      </c>
    </row>
    <row r="25" spans="1:8" ht="24">
      <c r="A25" s="18" t="s">
        <v>24</v>
      </c>
      <c r="B25" s="18"/>
      <c r="C25" s="18"/>
      <c r="D25" s="18"/>
      <c r="E25" s="18"/>
      <c r="F25" s="18"/>
      <c r="G25" s="18"/>
      <c r="H25" s="18"/>
    </row>
    <row r="26" spans="1:8" ht="24">
      <c r="A26" s="10"/>
      <c r="B26" s="10"/>
      <c r="C26" s="10"/>
      <c r="D26" s="10"/>
      <c r="E26" s="10"/>
      <c r="F26" s="10"/>
      <c r="G26" s="10"/>
      <c r="H26" s="10"/>
    </row>
    <row r="27" spans="1:8" ht="24">
      <c r="A27" s="17" t="s">
        <v>16</v>
      </c>
      <c r="B27" s="17"/>
      <c r="C27" s="17"/>
      <c r="D27" s="17"/>
      <c r="E27" s="17"/>
      <c r="F27" s="17"/>
      <c r="G27" s="17"/>
      <c r="H27" s="17"/>
    </row>
    <row r="28" spans="1:8" ht="21.75">
      <c r="A28" s="2" t="s">
        <v>5</v>
      </c>
      <c r="B28" s="2" t="s">
        <v>6</v>
      </c>
      <c r="C28" s="2" t="s">
        <v>7</v>
      </c>
      <c r="D28" s="2" t="s">
        <v>8</v>
      </c>
      <c r="E28" s="2" t="s">
        <v>1</v>
      </c>
      <c r="F28" s="2" t="s">
        <v>19</v>
      </c>
      <c r="G28" s="2" t="s">
        <v>20</v>
      </c>
      <c r="H28" s="2" t="s">
        <v>2</v>
      </c>
    </row>
    <row r="29" spans="1:8" ht="21.75">
      <c r="A29" s="2">
        <v>1</v>
      </c>
      <c r="B29" s="2">
        <v>54</v>
      </c>
      <c r="C29" s="2">
        <v>15</v>
      </c>
      <c r="D29" s="2">
        <v>25</v>
      </c>
      <c r="E29" s="2">
        <v>40</v>
      </c>
      <c r="F29" s="2" t="s">
        <v>3</v>
      </c>
      <c r="G29" s="2">
        <v>40</v>
      </c>
      <c r="H29" s="2"/>
    </row>
    <row r="30" spans="1:8" ht="21.75">
      <c r="A30" s="2">
        <v>2</v>
      </c>
      <c r="B30" s="2">
        <v>53</v>
      </c>
      <c r="C30" s="2">
        <v>10</v>
      </c>
      <c r="D30" s="2">
        <v>31</v>
      </c>
      <c r="E30" s="2">
        <f>C30+D30</f>
        <v>41</v>
      </c>
      <c r="F30" s="2" t="s">
        <v>3</v>
      </c>
      <c r="G30" s="2">
        <v>41</v>
      </c>
      <c r="H30" s="2"/>
    </row>
    <row r="31" spans="1:8" ht="21.75">
      <c r="A31" s="2">
        <v>3</v>
      </c>
      <c r="B31" s="2">
        <v>52</v>
      </c>
      <c r="C31" s="2">
        <v>15</v>
      </c>
      <c r="D31" s="2">
        <v>21</v>
      </c>
      <c r="E31" s="2">
        <f>C31+D31</f>
        <v>36</v>
      </c>
      <c r="F31" s="2">
        <v>1</v>
      </c>
      <c r="G31" s="2">
        <v>37</v>
      </c>
      <c r="H31" s="2"/>
    </row>
    <row r="32" spans="1:8" ht="21.75">
      <c r="A32" s="2">
        <v>4</v>
      </c>
      <c r="B32" s="2">
        <v>51</v>
      </c>
      <c r="C32" s="2">
        <v>12</v>
      </c>
      <c r="D32" s="2">
        <v>22</v>
      </c>
      <c r="E32" s="2">
        <f>C32+D32</f>
        <v>34</v>
      </c>
      <c r="F32" s="2" t="s">
        <v>3</v>
      </c>
      <c r="G32" s="2">
        <v>34</v>
      </c>
      <c r="H32" s="2"/>
    </row>
    <row r="33" spans="1:10" ht="21.75">
      <c r="A33" s="2">
        <v>5</v>
      </c>
      <c r="B33" s="2">
        <v>50</v>
      </c>
      <c r="C33" s="2">
        <v>3</v>
      </c>
      <c r="D33" s="2">
        <v>1</v>
      </c>
      <c r="E33" s="2">
        <v>4</v>
      </c>
      <c r="F33" s="2" t="s">
        <v>3</v>
      </c>
      <c r="G33" s="2">
        <v>4</v>
      </c>
      <c r="H33" s="2" t="s">
        <v>12</v>
      </c>
      <c r="J33" s="1" t="s">
        <v>0</v>
      </c>
    </row>
    <row r="34" spans="1:8" ht="21.75">
      <c r="A34" s="2">
        <v>6</v>
      </c>
      <c r="B34" s="2">
        <v>49</v>
      </c>
      <c r="C34" s="2" t="s">
        <v>3</v>
      </c>
      <c r="D34" s="2">
        <v>1</v>
      </c>
      <c r="E34" s="2">
        <v>1</v>
      </c>
      <c r="F34" s="2">
        <v>1</v>
      </c>
      <c r="G34" s="2">
        <v>2</v>
      </c>
      <c r="H34" s="2" t="s">
        <v>12</v>
      </c>
    </row>
    <row r="35" spans="1:10" ht="23.25">
      <c r="A35" s="4" t="s">
        <v>22</v>
      </c>
      <c r="B35" s="4" t="s">
        <v>23</v>
      </c>
      <c r="C35" s="4">
        <f>SUM(C30:C34)</f>
        <v>40</v>
      </c>
      <c r="D35" s="4">
        <f>SUM(D30:D34)</f>
        <v>76</v>
      </c>
      <c r="E35" s="4">
        <f>SUM(E30:E34)</f>
        <v>116</v>
      </c>
      <c r="F35" s="4">
        <f>SUM(F30:F34)</f>
        <v>2</v>
      </c>
      <c r="G35" s="4">
        <f>SUM(G29:G34)</f>
        <v>158</v>
      </c>
      <c r="H35" s="5"/>
      <c r="J35" s="1" t="s">
        <v>0</v>
      </c>
    </row>
    <row r="36" spans="1:8" ht="23.25">
      <c r="A36" s="8"/>
      <c r="B36" s="8"/>
      <c r="C36" s="8"/>
      <c r="D36" s="8"/>
      <c r="E36" s="8"/>
      <c r="F36" s="8"/>
      <c r="G36" s="8"/>
      <c r="H36" s="9"/>
    </row>
    <row r="37" spans="1:8" ht="24">
      <c r="A37" s="17" t="s">
        <v>17</v>
      </c>
      <c r="B37" s="17"/>
      <c r="C37" s="17"/>
      <c r="D37" s="17"/>
      <c r="E37" s="17"/>
      <c r="F37" s="17"/>
      <c r="G37" s="17"/>
      <c r="H37" s="17"/>
    </row>
    <row r="38" spans="1:8" ht="21.75">
      <c r="A38" s="2" t="s">
        <v>5</v>
      </c>
      <c r="B38" s="2" t="s">
        <v>6</v>
      </c>
      <c r="C38" s="2" t="s">
        <v>7</v>
      </c>
      <c r="D38" s="2" t="s">
        <v>8</v>
      </c>
      <c r="E38" s="2" t="s">
        <v>1</v>
      </c>
      <c r="F38" s="2" t="s">
        <v>19</v>
      </c>
      <c r="G38" s="2" t="s">
        <v>20</v>
      </c>
      <c r="H38" s="2" t="s">
        <v>2</v>
      </c>
    </row>
    <row r="39" spans="1:8" ht="21.75">
      <c r="A39" s="2">
        <v>3</v>
      </c>
      <c r="B39" s="2">
        <v>52</v>
      </c>
      <c r="C39" s="2">
        <v>21</v>
      </c>
      <c r="D39" s="2">
        <v>16</v>
      </c>
      <c r="E39" s="2">
        <f>C39+D39</f>
        <v>37</v>
      </c>
      <c r="F39" s="2" t="s">
        <v>3</v>
      </c>
      <c r="G39" s="2">
        <v>37</v>
      </c>
      <c r="H39" s="2"/>
    </row>
    <row r="40" spans="1:8" ht="21.75">
      <c r="A40" s="2">
        <v>4</v>
      </c>
      <c r="B40" s="2">
        <v>51</v>
      </c>
      <c r="C40" s="2">
        <v>29</v>
      </c>
      <c r="D40" s="2">
        <v>29</v>
      </c>
      <c r="E40" s="2">
        <f>C40+D40</f>
        <v>58</v>
      </c>
      <c r="F40" s="2">
        <v>1</v>
      </c>
      <c r="G40" s="2">
        <v>59</v>
      </c>
      <c r="H40" s="2"/>
    </row>
    <row r="41" spans="1:8" ht="21.75">
      <c r="A41" s="2">
        <v>5</v>
      </c>
      <c r="B41" s="2">
        <v>50</v>
      </c>
      <c r="C41" s="2">
        <v>13</v>
      </c>
      <c r="D41" s="2">
        <v>7</v>
      </c>
      <c r="E41" s="2">
        <f>C41+D41</f>
        <v>20</v>
      </c>
      <c r="F41" s="2">
        <v>1</v>
      </c>
      <c r="G41" s="2">
        <v>21</v>
      </c>
      <c r="H41" s="2"/>
    </row>
    <row r="42" spans="1:8" ht="21.75">
      <c r="A42" s="2">
        <v>6</v>
      </c>
      <c r="B42" s="2">
        <v>49</v>
      </c>
      <c r="C42" s="2">
        <v>6</v>
      </c>
      <c r="D42" s="2" t="s">
        <v>3</v>
      </c>
      <c r="E42" s="2">
        <v>6</v>
      </c>
      <c r="F42" s="2">
        <v>5</v>
      </c>
      <c r="G42" s="2">
        <v>9</v>
      </c>
      <c r="H42" s="2" t="s">
        <v>12</v>
      </c>
    </row>
    <row r="43" spans="1:11" ht="21.75">
      <c r="A43" s="3" t="s">
        <v>14</v>
      </c>
      <c r="B43" s="3" t="s">
        <v>15</v>
      </c>
      <c r="C43" s="3">
        <f>SUM(C39:C42)</f>
        <v>69</v>
      </c>
      <c r="D43" s="3">
        <f>SUM(D39:D42)</f>
        <v>52</v>
      </c>
      <c r="E43" s="3">
        <f>SUM(E39:E42)</f>
        <v>121</v>
      </c>
      <c r="F43" s="3">
        <f>SUM(F39:F42)</f>
        <v>7</v>
      </c>
      <c r="G43" s="3">
        <f>SUM(G39:G42)</f>
        <v>126</v>
      </c>
      <c r="H43" s="2"/>
      <c r="K43" s="1" t="s">
        <v>0</v>
      </c>
    </row>
    <row r="44" spans="1:8" ht="24">
      <c r="A44" s="19" t="s">
        <v>25</v>
      </c>
      <c r="B44" s="19"/>
      <c r="C44" s="19"/>
      <c r="D44" s="19"/>
      <c r="E44" s="19"/>
      <c r="F44" s="19"/>
      <c r="G44" s="19"/>
      <c r="H44" s="19"/>
    </row>
    <row r="45" spans="1:8" ht="24">
      <c r="A45" s="10"/>
      <c r="B45" s="10"/>
      <c r="C45" s="10"/>
      <c r="D45" s="10"/>
      <c r="E45" s="10"/>
      <c r="F45" s="10"/>
      <c r="G45" s="10"/>
      <c r="H45" s="10"/>
    </row>
    <row r="46" spans="1:8" ht="30.75">
      <c r="A46" s="20" t="s">
        <v>27</v>
      </c>
      <c r="B46" s="21"/>
      <c r="C46" s="21"/>
      <c r="D46" s="21"/>
      <c r="E46" s="21"/>
      <c r="F46" s="21"/>
      <c r="G46" s="12">
        <f>G16+G24+G35+G43</f>
        <v>753</v>
      </c>
      <c r="H46" s="11"/>
    </row>
    <row r="49" spans="1:8" ht="24">
      <c r="A49" s="13"/>
      <c r="B49" s="13"/>
      <c r="C49" s="13"/>
      <c r="D49" s="13"/>
      <c r="E49" s="13"/>
      <c r="F49" s="13"/>
      <c r="G49" s="13"/>
      <c r="H49" s="13"/>
    </row>
    <row r="50" spans="1:8" ht="24">
      <c r="A50" s="13"/>
      <c r="B50" s="13"/>
      <c r="C50" s="13"/>
      <c r="D50" s="13"/>
      <c r="E50" s="13"/>
      <c r="F50" s="13"/>
      <c r="G50" s="13"/>
      <c r="H50" s="13"/>
    </row>
    <row r="52" spans="1:8" ht="23.25">
      <c r="A52" s="14"/>
      <c r="B52" s="14"/>
      <c r="C52" s="14"/>
      <c r="D52" s="14"/>
      <c r="E52" s="14"/>
      <c r="F52" s="14"/>
      <c r="G52" s="14"/>
      <c r="H52" s="14"/>
    </row>
    <row r="53" spans="1:8" ht="21.75">
      <c r="A53" s="6"/>
      <c r="B53" s="6"/>
      <c r="C53" s="6"/>
      <c r="D53" s="6"/>
      <c r="E53" s="6"/>
      <c r="F53" s="6"/>
      <c r="G53" s="6"/>
      <c r="H53" s="6"/>
    </row>
    <row r="54" spans="1:8" ht="21.75">
      <c r="A54" s="6"/>
      <c r="B54" s="6"/>
      <c r="C54" s="6"/>
      <c r="D54" s="6"/>
      <c r="E54" s="6"/>
      <c r="F54" s="6"/>
      <c r="G54" s="6"/>
      <c r="H54" s="6"/>
    </row>
    <row r="55" spans="1:8" ht="21.75">
      <c r="A55" s="6"/>
      <c r="B55" s="6"/>
      <c r="C55" s="6"/>
      <c r="D55" s="6"/>
      <c r="E55" s="6"/>
      <c r="F55" s="6"/>
      <c r="G55" s="6"/>
      <c r="H55" s="6"/>
    </row>
    <row r="56" spans="1:8" ht="21.75">
      <c r="A56" s="6"/>
      <c r="B56" s="6"/>
      <c r="C56" s="6"/>
      <c r="D56" s="6"/>
      <c r="E56" s="6"/>
      <c r="F56" s="6"/>
      <c r="G56" s="6"/>
      <c r="H56" s="6"/>
    </row>
    <row r="57" spans="1:8" ht="21.75">
      <c r="A57" s="6"/>
      <c r="B57" s="6"/>
      <c r="C57" s="6"/>
      <c r="D57" s="6"/>
      <c r="E57" s="6"/>
      <c r="F57" s="6"/>
      <c r="G57" s="6"/>
      <c r="H57" s="6"/>
    </row>
    <row r="58" spans="1:8" ht="21.75">
      <c r="A58" s="6"/>
      <c r="B58" s="6"/>
      <c r="C58" s="6"/>
      <c r="D58" s="6"/>
      <c r="E58" s="6"/>
      <c r="F58" s="6"/>
      <c r="G58" s="6"/>
      <c r="H58" s="6"/>
    </row>
    <row r="59" spans="1:8" ht="21.75">
      <c r="A59" s="6"/>
      <c r="B59" s="6"/>
      <c r="C59" s="6"/>
      <c r="D59" s="6"/>
      <c r="E59" s="6"/>
      <c r="F59" s="6"/>
      <c r="G59" s="6"/>
      <c r="H59" s="6"/>
    </row>
    <row r="60" spans="1:8" ht="21.75">
      <c r="A60" s="6"/>
      <c r="B60" s="6"/>
      <c r="C60" s="6"/>
      <c r="D60" s="6"/>
      <c r="E60" s="6"/>
      <c r="F60" s="6"/>
      <c r="G60" s="6"/>
      <c r="H60" s="6"/>
    </row>
    <row r="61" spans="1:8" ht="21.75">
      <c r="A61" s="6"/>
      <c r="B61" s="6"/>
      <c r="C61" s="6"/>
      <c r="D61" s="6"/>
      <c r="E61" s="6"/>
      <c r="F61" s="6"/>
      <c r="G61" s="6"/>
      <c r="H61" s="6"/>
    </row>
    <row r="62" spans="1:8" ht="21.75">
      <c r="A62" s="6"/>
      <c r="B62" s="6"/>
      <c r="C62" s="6"/>
      <c r="D62" s="6"/>
      <c r="E62" s="6"/>
      <c r="F62" s="6"/>
      <c r="G62" s="6"/>
      <c r="H62" s="6"/>
    </row>
    <row r="63" spans="1:8" ht="21.75">
      <c r="A63" s="6"/>
      <c r="B63" s="6"/>
      <c r="C63" s="6"/>
      <c r="D63" s="6"/>
      <c r="E63" s="6"/>
      <c r="F63" s="6"/>
      <c r="G63" s="6"/>
      <c r="H63" s="6"/>
    </row>
    <row r="64" spans="1:8" ht="21.75">
      <c r="A64" s="6"/>
      <c r="B64" s="6"/>
      <c r="C64" s="6"/>
      <c r="D64" s="6"/>
      <c r="E64" s="6"/>
      <c r="F64" s="6"/>
      <c r="G64" s="6"/>
      <c r="H64" s="6"/>
    </row>
  </sheetData>
  <sheetProtection/>
  <mergeCells count="12">
    <mergeCell ref="A46:F46"/>
    <mergeCell ref="A49:H49"/>
    <mergeCell ref="A50:H50"/>
    <mergeCell ref="A52:H52"/>
    <mergeCell ref="A3:H3"/>
    <mergeCell ref="A4:H4"/>
    <mergeCell ref="A5:H5"/>
    <mergeCell ref="A18:H18"/>
    <mergeCell ref="A27:H27"/>
    <mergeCell ref="A37:H37"/>
    <mergeCell ref="A25:H25"/>
    <mergeCell ref="A44:H4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arch</cp:lastModifiedBy>
  <cp:lastPrinted>2011-06-14T16:00:46Z</cp:lastPrinted>
  <dcterms:created xsi:type="dcterms:W3CDTF">2007-05-24T05:46:54Z</dcterms:created>
  <dcterms:modified xsi:type="dcterms:W3CDTF">2011-06-17T16:41:58Z</dcterms:modified>
  <cp:category/>
  <cp:version/>
  <cp:contentType/>
  <cp:contentStatus/>
</cp:coreProperties>
</file>